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1355" windowHeight="84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8" i="1" l="1"/>
  <c r="E18" i="1"/>
  <c r="G18" i="1"/>
  <c r="H18" i="1"/>
  <c r="A19" i="1"/>
  <c r="B19" i="1"/>
  <c r="C19" i="1"/>
  <c r="E19" i="1"/>
  <c r="G19" i="1"/>
  <c r="H19" i="1"/>
  <c r="J19" i="1"/>
  <c r="A20" i="1"/>
  <c r="B20" i="1"/>
  <c r="C20" i="1"/>
  <c r="E20" i="1"/>
  <c r="A21" i="1"/>
  <c r="B21" i="1"/>
  <c r="C21" i="1"/>
  <c r="E21" i="1"/>
  <c r="H21" i="1"/>
  <c r="J21" i="1"/>
  <c r="A22" i="1"/>
  <c r="B22" i="1"/>
  <c r="C22" i="1"/>
  <c r="E22" i="1"/>
  <c r="G22" i="1"/>
  <c r="H22" i="1"/>
  <c r="J22" i="1"/>
  <c r="A23" i="1"/>
  <c r="E23" i="1"/>
  <c r="H23" i="1"/>
  <c r="A24" i="1"/>
  <c r="C24" i="1"/>
  <c r="E24" i="1"/>
  <c r="H24" i="1"/>
  <c r="A25" i="1"/>
  <c r="E25" i="1"/>
</calcChain>
</file>

<file path=xl/sharedStrings.xml><?xml version="1.0" encoding="utf-8"?>
<sst xmlns="http://schemas.openxmlformats.org/spreadsheetml/2006/main" count="86" uniqueCount="49">
  <si>
    <t>SCOTTISH AMATEUR F.A.</t>
  </si>
  <si>
    <t>Home Team</t>
  </si>
  <si>
    <t>Assoc</t>
  </si>
  <si>
    <t>Away Team</t>
  </si>
  <si>
    <t>Referee</t>
  </si>
  <si>
    <t>Notes</t>
  </si>
  <si>
    <t>LEAFA</t>
  </si>
  <si>
    <t>St &amp; D</t>
  </si>
  <si>
    <t>v</t>
  </si>
  <si>
    <t>EAST OF SCOTLAND CUP</t>
  </si>
  <si>
    <t>Linlithgow Rose CFC</t>
  </si>
  <si>
    <t>Bo'ness Cadora</t>
  </si>
  <si>
    <t>North Merchiston Vale</t>
  </si>
  <si>
    <t>Clackmannan Community</t>
  </si>
  <si>
    <t>Crosbie</t>
  </si>
  <si>
    <t>McKenzie</t>
  </si>
  <si>
    <t>2nd ROUND</t>
  </si>
  <si>
    <t>Tie No</t>
  </si>
  <si>
    <t>3rd ROUND</t>
  </si>
  <si>
    <t>Forth Th</t>
  </si>
  <si>
    <t>Dunblane Th</t>
  </si>
  <si>
    <t>Central</t>
  </si>
  <si>
    <t>Tribbett</t>
  </si>
  <si>
    <t>Steins Th</t>
  </si>
  <si>
    <t>Balerno Ath</t>
  </si>
  <si>
    <t>Connelly</t>
  </si>
  <si>
    <t>Sneddon</t>
  </si>
  <si>
    <t>Greenhill AFC</t>
  </si>
  <si>
    <t>Hermiston Vale</t>
  </si>
  <si>
    <t>Strang</t>
  </si>
  <si>
    <t xml:space="preserve"> </t>
  </si>
  <si>
    <t>Ratho Ath</t>
  </si>
  <si>
    <t>Polbeth Utd</t>
  </si>
  <si>
    <t>Cambusbarron Rovers</t>
  </si>
  <si>
    <t>Cal</t>
  </si>
  <si>
    <t>Clermiston Star</t>
  </si>
  <si>
    <t>Bonnybridge YFP</t>
  </si>
  <si>
    <t>ST &amp; D</t>
  </si>
  <si>
    <t>Lochend Ams</t>
  </si>
  <si>
    <t>Stirling Colts</t>
  </si>
  <si>
    <t>Bourne</t>
  </si>
  <si>
    <t>Clarkson</t>
  </si>
  <si>
    <t>Knox</t>
  </si>
  <si>
    <t>Fernieside FC</t>
  </si>
  <si>
    <t>Waddell</t>
  </si>
  <si>
    <t>Edin South Vics</t>
  </si>
  <si>
    <t>Camelon Albion</t>
  </si>
  <si>
    <t>FC Oceana</t>
  </si>
  <si>
    <t>Cavanagh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</si>
</sst>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y%20Documents/East%20of%20Scotland/Cup/3rd%20Round%20Draw%20and%20re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Sheet3"/>
    </sheetNames>
    <sheetDataSet>
      <sheetData sheetId="0">
        <row r="9">
          <cell r="A9">
            <v>2</v>
          </cell>
        </row>
        <row r="13">
          <cell r="A13">
            <v>6</v>
          </cell>
          <cell r="E13" t="str">
            <v>v</v>
          </cell>
          <cell r="G13" t="str">
            <v>Riverside AFC</v>
          </cell>
          <cell r="H13" t="str">
            <v>St &amp; D</v>
          </cell>
        </row>
        <row r="14">
          <cell r="A14">
            <v>7</v>
          </cell>
          <cell r="B14" t="str">
            <v>Tollcross Th</v>
          </cell>
          <cell r="C14" t="str">
            <v>LEAFA</v>
          </cell>
          <cell r="E14" t="str">
            <v>v</v>
          </cell>
          <cell r="G14" t="str">
            <v>Tullibody Community</v>
          </cell>
          <cell r="H14" t="str">
            <v>St &amp; D</v>
          </cell>
          <cell r="J14" t="str">
            <v>LEAFA</v>
          </cell>
        </row>
        <row r="16">
          <cell r="A16">
            <v>9</v>
          </cell>
          <cell r="B16" t="str">
            <v>Doune Castle</v>
          </cell>
          <cell r="C16" t="str">
            <v>Cal</v>
          </cell>
          <cell r="E16" t="str">
            <v>v</v>
          </cell>
        </row>
        <row r="18">
          <cell r="A18">
            <v>11</v>
          </cell>
          <cell r="B18" t="str">
            <v>Edinburgh Harps</v>
          </cell>
          <cell r="C18" t="str">
            <v>LEAFA</v>
          </cell>
          <cell r="E18" t="str">
            <v>v</v>
          </cell>
          <cell r="H18" t="str">
            <v>LEAFA</v>
          </cell>
          <cell r="J18" t="str">
            <v>LEAFA</v>
          </cell>
        </row>
        <row r="19">
          <cell r="A19">
            <v>12</v>
          </cell>
          <cell r="B19" t="str">
            <v>Craigroyston CYFC</v>
          </cell>
          <cell r="C19" t="str">
            <v>LEAFA</v>
          </cell>
          <cell r="E19" t="str">
            <v>v</v>
          </cell>
          <cell r="G19" t="str">
            <v>Dunedin Ath</v>
          </cell>
          <cell r="H19" t="str">
            <v>LEAFA</v>
          </cell>
          <cell r="J19" t="str">
            <v>LEAFA</v>
          </cell>
        </row>
        <row r="21">
          <cell r="A21">
            <v>14</v>
          </cell>
          <cell r="E21" t="str">
            <v>v</v>
          </cell>
          <cell r="H21" t="str">
            <v>LEAFA</v>
          </cell>
        </row>
        <row r="22">
          <cell r="A22">
            <v>15</v>
          </cell>
          <cell r="C22" t="str">
            <v>LEAFA</v>
          </cell>
          <cell r="E22" t="str">
            <v>v</v>
          </cell>
          <cell r="H22" t="str">
            <v>LEAFA</v>
          </cell>
        </row>
        <row r="23">
          <cell r="A23">
            <v>16</v>
          </cell>
          <cell r="E23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5" workbookViewId="0">
      <selection activeCell="H28" sqref="H28"/>
    </sheetView>
  </sheetViews>
  <sheetFormatPr defaultRowHeight="12.75" x14ac:dyDescent="0.2"/>
  <cols>
    <col min="1" max="1" width="5.7109375" style="4" customWidth="1"/>
    <col min="2" max="2" width="27.5703125" style="4" customWidth="1"/>
    <col min="3" max="3" width="10.7109375" style="1" customWidth="1"/>
    <col min="4" max="6" width="5.7109375" style="1" customWidth="1"/>
    <col min="7" max="7" width="28.5703125" style="3" customWidth="1"/>
    <col min="8" max="8" width="10.7109375" style="1" customWidth="1"/>
    <col min="9" max="9" width="12" style="1" customWidth="1"/>
    <col min="10" max="10" width="13.5703125" style="1" customWidth="1"/>
    <col min="11" max="11" width="16.28515625" style="4" customWidth="1"/>
    <col min="12" max="16384" width="9.140625" style="4"/>
  </cols>
  <sheetData>
    <row r="1" spans="1:15" ht="15.75" x14ac:dyDescent="0.25">
      <c r="A1" s="1"/>
      <c r="B1" s="1"/>
      <c r="D1" s="2" t="s">
        <v>0</v>
      </c>
    </row>
    <row r="3" spans="1:15" ht="15.75" x14ac:dyDescent="0.25">
      <c r="A3" s="5" t="s">
        <v>9</v>
      </c>
    </row>
    <row r="5" spans="1:15" s="7" customFormat="1" ht="15" x14ac:dyDescent="0.25">
      <c r="A5" s="6" t="s">
        <v>16</v>
      </c>
      <c r="C5" s="8"/>
      <c r="D5" s="8"/>
      <c r="E5" s="8"/>
      <c r="F5" s="8"/>
      <c r="G5" s="9"/>
      <c r="H5" s="8"/>
      <c r="I5" s="8"/>
      <c r="J5" s="8"/>
    </row>
    <row r="6" spans="1:15" s="7" customFormat="1" ht="15" x14ac:dyDescent="0.25">
      <c r="A6" s="6"/>
      <c r="C6" s="8"/>
      <c r="D6" s="8"/>
      <c r="E6" s="8"/>
      <c r="F6" s="8"/>
      <c r="G6" s="9"/>
      <c r="H6" s="8"/>
      <c r="I6" s="8"/>
      <c r="J6" s="8"/>
    </row>
    <row r="7" spans="1:15" ht="25.5" x14ac:dyDescent="0.2">
      <c r="A7" s="17" t="s">
        <v>17</v>
      </c>
      <c r="B7" s="16" t="s">
        <v>1</v>
      </c>
      <c r="C7" s="16" t="s">
        <v>2</v>
      </c>
      <c r="D7" s="16"/>
      <c r="E7" s="16"/>
      <c r="F7" s="16"/>
      <c r="G7" s="16" t="s">
        <v>3</v>
      </c>
      <c r="H7" s="16" t="s">
        <v>2</v>
      </c>
      <c r="I7" s="16" t="s">
        <v>4</v>
      </c>
      <c r="J7" s="16" t="s">
        <v>2</v>
      </c>
      <c r="K7" s="16" t="s">
        <v>5</v>
      </c>
    </row>
    <row r="8" spans="1:15" ht="15" customHeight="1" x14ac:dyDescent="0.2">
      <c r="A8" s="12">
        <v>11</v>
      </c>
      <c r="B8" s="18" t="s">
        <v>10</v>
      </c>
      <c r="C8" s="11" t="s">
        <v>7</v>
      </c>
      <c r="D8" s="11"/>
      <c r="E8" s="11" t="s">
        <v>8</v>
      </c>
      <c r="F8" s="11"/>
      <c r="G8" s="11" t="s">
        <v>11</v>
      </c>
      <c r="H8" s="11" t="s">
        <v>7</v>
      </c>
      <c r="I8" s="11" t="s">
        <v>14</v>
      </c>
      <c r="J8" s="11" t="s">
        <v>7</v>
      </c>
      <c r="K8" s="15"/>
    </row>
    <row r="9" spans="1:15" ht="15" customHeight="1" x14ac:dyDescent="0.2">
      <c r="A9" s="12">
        <v>12</v>
      </c>
      <c r="B9" s="11" t="s">
        <v>23</v>
      </c>
      <c r="C9" s="11" t="s">
        <v>21</v>
      </c>
      <c r="D9" s="11"/>
      <c r="E9" s="11" t="s">
        <v>8</v>
      </c>
      <c r="F9" s="11"/>
      <c r="G9" s="11" t="s">
        <v>24</v>
      </c>
      <c r="H9" s="11" t="s">
        <v>6</v>
      </c>
      <c r="I9" s="11" t="s">
        <v>25</v>
      </c>
      <c r="J9" s="11" t="s">
        <v>7</v>
      </c>
      <c r="K9" s="15"/>
    </row>
    <row r="10" spans="1:15" ht="15" customHeight="1" x14ac:dyDescent="0.2">
      <c r="A10" s="12">
        <v>13</v>
      </c>
      <c r="B10" s="11" t="s">
        <v>19</v>
      </c>
      <c r="C10" s="11" t="s">
        <v>7</v>
      </c>
      <c r="D10" s="11"/>
      <c r="E10" s="11" t="s">
        <v>8</v>
      </c>
      <c r="F10" s="11"/>
      <c r="G10" s="11" t="s">
        <v>20</v>
      </c>
      <c r="H10" s="11" t="s">
        <v>21</v>
      </c>
      <c r="I10" s="11" t="s">
        <v>22</v>
      </c>
      <c r="J10" s="11" t="s">
        <v>7</v>
      </c>
      <c r="K10" s="14"/>
    </row>
    <row r="11" spans="1:15" ht="15" customHeight="1" x14ac:dyDescent="0.2">
      <c r="A11" s="12">
        <v>23</v>
      </c>
      <c r="B11" s="11" t="s">
        <v>12</v>
      </c>
      <c r="C11" s="11" t="s">
        <v>6</v>
      </c>
      <c r="D11" s="11"/>
      <c r="E11" s="11" t="s">
        <v>8</v>
      </c>
      <c r="F11" s="11"/>
      <c r="G11" s="11" t="s">
        <v>13</v>
      </c>
      <c r="H11" s="11" t="s">
        <v>7</v>
      </c>
      <c r="I11" s="11" t="s">
        <v>15</v>
      </c>
      <c r="J11" s="11" t="s">
        <v>6</v>
      </c>
      <c r="K11" s="15"/>
    </row>
    <row r="12" spans="1:15" ht="15" customHeight="1" x14ac:dyDescent="0.2">
      <c r="A12" s="12">
        <v>24</v>
      </c>
      <c r="B12" s="11" t="s">
        <v>46</v>
      </c>
      <c r="C12" s="11" t="s">
        <v>7</v>
      </c>
      <c r="D12" s="11"/>
      <c r="E12" s="11" t="s">
        <v>8</v>
      </c>
      <c r="F12" s="11"/>
      <c r="G12" s="11" t="s">
        <v>47</v>
      </c>
      <c r="H12" s="11" t="s">
        <v>6</v>
      </c>
      <c r="I12" s="11" t="s">
        <v>48</v>
      </c>
      <c r="J12" s="11" t="s">
        <v>7</v>
      </c>
      <c r="K12" s="15"/>
    </row>
    <row r="13" spans="1:15" ht="15" customHeight="1" x14ac:dyDescent="0.2">
      <c r="A13" s="12">
        <v>29</v>
      </c>
      <c r="B13" s="11" t="s">
        <v>27</v>
      </c>
      <c r="C13" s="11" t="s">
        <v>7</v>
      </c>
      <c r="D13" s="11"/>
      <c r="E13" s="11" t="s">
        <v>8</v>
      </c>
      <c r="F13" s="11"/>
      <c r="G13" s="11" t="s">
        <v>28</v>
      </c>
      <c r="H13" s="11" t="s">
        <v>6</v>
      </c>
      <c r="I13" s="11" t="s">
        <v>29</v>
      </c>
      <c r="J13" s="11" t="s">
        <v>7</v>
      </c>
      <c r="K13" s="14"/>
    </row>
    <row r="14" spans="1:15" x14ac:dyDescent="0.2">
      <c r="G14" s="13"/>
    </row>
    <row r="15" spans="1:15" ht="14.25" x14ac:dyDescent="0.2">
      <c r="A15" s="6" t="s">
        <v>18</v>
      </c>
      <c r="G15" s="13"/>
    </row>
    <row r="16" spans="1:15" x14ac:dyDescent="0.2">
      <c r="G16" s="13"/>
      <c r="O16" s="4" t="s">
        <v>30</v>
      </c>
    </row>
    <row r="17" spans="1:11" ht="25.5" x14ac:dyDescent="0.2">
      <c r="A17" s="17" t="s">
        <v>17</v>
      </c>
      <c r="B17" s="16" t="s">
        <v>1</v>
      </c>
      <c r="C17" s="16" t="s">
        <v>2</v>
      </c>
      <c r="D17" s="16"/>
      <c r="E17" s="16"/>
      <c r="F17" s="16"/>
      <c r="G17" s="16" t="s">
        <v>3</v>
      </c>
      <c r="H17" s="16" t="s">
        <v>2</v>
      </c>
      <c r="I17" s="16" t="s">
        <v>4</v>
      </c>
      <c r="J17" s="16" t="s">
        <v>2</v>
      </c>
      <c r="K17" s="16"/>
    </row>
    <row r="18" spans="1:11" ht="15" customHeight="1" x14ac:dyDescent="0.2">
      <c r="A18" s="12">
        <f>[1]Sheet1!A13</f>
        <v>6</v>
      </c>
      <c r="B18" s="11" t="s">
        <v>39</v>
      </c>
      <c r="C18" s="11" t="s">
        <v>37</v>
      </c>
      <c r="D18" s="11"/>
      <c r="E18" s="11" t="str">
        <f>[1]Sheet1!E13</f>
        <v>v</v>
      </c>
      <c r="F18" s="11"/>
      <c r="G18" s="11" t="str">
        <f>[1]Sheet1!G13</f>
        <v>Riverside AFC</v>
      </c>
      <c r="H18" s="11" t="str">
        <f>[1]Sheet1!H13</f>
        <v>St &amp; D</v>
      </c>
      <c r="I18" s="11"/>
      <c r="J18" s="11" t="s">
        <v>7</v>
      </c>
      <c r="K18" s="10"/>
    </row>
    <row r="19" spans="1:11" ht="15" customHeight="1" x14ac:dyDescent="0.2">
      <c r="A19" s="12">
        <f>[1]Sheet1!A14</f>
        <v>7</v>
      </c>
      <c r="B19" s="11" t="str">
        <f>[1]Sheet1!B14</f>
        <v>Tollcross Th</v>
      </c>
      <c r="C19" s="11" t="str">
        <f>[1]Sheet1!C14</f>
        <v>LEAFA</v>
      </c>
      <c r="D19" s="11"/>
      <c r="E19" s="11" t="str">
        <f>[1]Sheet1!E14</f>
        <v>v</v>
      </c>
      <c r="F19" s="11"/>
      <c r="G19" s="11" t="str">
        <f>[1]Sheet1!G14</f>
        <v>Tullibody Community</v>
      </c>
      <c r="H19" s="11" t="str">
        <f>[1]Sheet1!H14</f>
        <v>St &amp; D</v>
      </c>
      <c r="I19" s="11" t="s">
        <v>44</v>
      </c>
      <c r="J19" s="11" t="str">
        <f>[1]Sheet1!J14</f>
        <v>LEAFA</v>
      </c>
      <c r="K19" s="10"/>
    </row>
    <row r="20" spans="1:11" ht="15" customHeight="1" x14ac:dyDescent="0.2">
      <c r="A20" s="12">
        <f>[1]Sheet1!A16</f>
        <v>9</v>
      </c>
      <c r="B20" s="11" t="str">
        <f>[1]Sheet1!B16</f>
        <v>Doune Castle</v>
      </c>
      <c r="C20" s="11" t="str">
        <f>[1]Sheet1!C16</f>
        <v>Cal</v>
      </c>
      <c r="D20" s="11"/>
      <c r="E20" s="11" t="str">
        <f>[1]Sheet1!E16</f>
        <v>v</v>
      </c>
      <c r="F20" s="11"/>
      <c r="G20" s="11" t="s">
        <v>36</v>
      </c>
      <c r="H20" s="11" t="s">
        <v>7</v>
      </c>
      <c r="I20" s="11"/>
      <c r="J20" s="11" t="s">
        <v>21</v>
      </c>
      <c r="K20" s="10"/>
    </row>
    <row r="21" spans="1:11" ht="15" customHeight="1" x14ac:dyDescent="0.2">
      <c r="A21" s="12">
        <f>[1]Sheet1!A18</f>
        <v>11</v>
      </c>
      <c r="B21" s="11" t="str">
        <f>[1]Sheet1!B18</f>
        <v>Edinburgh Harps</v>
      </c>
      <c r="C21" s="11" t="str">
        <f>[1]Sheet1!C18</f>
        <v>LEAFA</v>
      </c>
      <c r="D21" s="11"/>
      <c r="E21" s="11" t="str">
        <f>[1]Sheet1!E18</f>
        <v>v</v>
      </c>
      <c r="F21" s="11"/>
      <c r="G21" s="11" t="s">
        <v>43</v>
      </c>
      <c r="H21" s="11" t="str">
        <f>[1]Sheet1!H18</f>
        <v>LEAFA</v>
      </c>
      <c r="I21" s="11" t="s">
        <v>41</v>
      </c>
      <c r="J21" s="11" t="str">
        <f>[1]Sheet1!J18</f>
        <v>LEAFA</v>
      </c>
      <c r="K21" s="10"/>
    </row>
    <row r="22" spans="1:11" ht="15" customHeight="1" x14ac:dyDescent="0.2">
      <c r="A22" s="12">
        <f>[1]Sheet1!A19</f>
        <v>12</v>
      </c>
      <c r="B22" s="11" t="str">
        <f>[1]Sheet1!B19</f>
        <v>Craigroyston CYFC</v>
      </c>
      <c r="C22" s="11" t="str">
        <f>[1]Sheet1!C19</f>
        <v>LEAFA</v>
      </c>
      <c r="D22" s="11"/>
      <c r="E22" s="11" t="str">
        <f>[1]Sheet1!E19</f>
        <v>v</v>
      </c>
      <c r="F22" s="11"/>
      <c r="G22" s="11" t="str">
        <f>[1]Sheet1!G19</f>
        <v>Dunedin Ath</v>
      </c>
      <c r="H22" s="11" t="str">
        <f>[1]Sheet1!H19</f>
        <v>LEAFA</v>
      </c>
      <c r="I22" s="11" t="s">
        <v>26</v>
      </c>
      <c r="J22" s="11" t="str">
        <f>[1]Sheet1!J19</f>
        <v>LEAFA</v>
      </c>
      <c r="K22" s="10"/>
    </row>
    <row r="23" spans="1:11" ht="15" customHeight="1" x14ac:dyDescent="0.2">
      <c r="A23" s="12">
        <f>[1]Sheet1!A21</f>
        <v>14</v>
      </c>
      <c r="B23" s="11" t="s">
        <v>31</v>
      </c>
      <c r="C23" s="11" t="s">
        <v>6</v>
      </c>
      <c r="D23" s="11"/>
      <c r="E23" s="11" t="str">
        <f>[1]Sheet1!E21</f>
        <v>v</v>
      </c>
      <c r="F23" s="11"/>
      <c r="G23" s="11" t="s">
        <v>32</v>
      </c>
      <c r="H23" s="11" t="str">
        <f>[1]Sheet1!H21</f>
        <v>LEAFA</v>
      </c>
      <c r="I23" s="11" t="s">
        <v>40</v>
      </c>
      <c r="J23" s="11" t="s">
        <v>6</v>
      </c>
      <c r="K23" s="10"/>
    </row>
    <row r="24" spans="1:11" ht="15" customHeight="1" x14ac:dyDescent="0.2">
      <c r="A24" s="12">
        <f>[1]Sheet1!A22</f>
        <v>15</v>
      </c>
      <c r="B24" s="11" t="s">
        <v>38</v>
      </c>
      <c r="C24" s="11" t="str">
        <f>[1]Sheet1!C22</f>
        <v>LEAFA</v>
      </c>
      <c r="D24" s="11"/>
      <c r="E24" s="11" t="str">
        <f>[1]Sheet1!E22</f>
        <v>v</v>
      </c>
      <c r="F24" s="11"/>
      <c r="G24" s="11" t="s">
        <v>45</v>
      </c>
      <c r="H24" s="11" t="str">
        <f>[1]Sheet1!H22</f>
        <v>LEAFA</v>
      </c>
      <c r="I24" s="11" t="s">
        <v>42</v>
      </c>
      <c r="J24" s="11" t="s">
        <v>6</v>
      </c>
      <c r="K24" s="10"/>
    </row>
    <row r="25" spans="1:11" x14ac:dyDescent="0.2">
      <c r="A25" s="12">
        <f>[1]Sheet1!A23</f>
        <v>16</v>
      </c>
      <c r="B25" s="11" t="s">
        <v>33</v>
      </c>
      <c r="C25" s="11" t="s">
        <v>34</v>
      </c>
      <c r="D25" s="11"/>
      <c r="E25" s="11" t="str">
        <f>[1]Sheet1!E23</f>
        <v>v</v>
      </c>
      <c r="F25" s="11"/>
      <c r="G25" s="11" t="s">
        <v>35</v>
      </c>
      <c r="H25" s="11" t="s">
        <v>6</v>
      </c>
      <c r="I25" s="11"/>
      <c r="J25" s="11" t="s">
        <v>21</v>
      </c>
      <c r="K25" s="10"/>
    </row>
  </sheetData>
  <phoneticPr fontId="0" type="noConversion"/>
  <pageMargins left="0.35433070866141736" right="0.35433070866141736" top="0.39370078740157483" bottom="0.39370078740157483" header="0.51181102362204722" footer="0.51181102362204722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Ramage</dc:creator>
  <cp:lastModifiedBy>Owner</cp:lastModifiedBy>
  <cp:lastPrinted>2015-11-21T18:08:25Z</cp:lastPrinted>
  <dcterms:created xsi:type="dcterms:W3CDTF">2007-08-08T07:44:44Z</dcterms:created>
  <dcterms:modified xsi:type="dcterms:W3CDTF">2015-11-21T18:10:54Z</dcterms:modified>
</cp:coreProperties>
</file>